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<sst xmlns="http://schemas.openxmlformats.org/spreadsheetml/2006/main" count="202" uniqueCount="137">
  <si>
    <t>Město Sobotka, Boleslavská 440, 507 43 Sobotka, IČO 272124</t>
  </si>
  <si>
    <t>Příjmy</t>
  </si>
  <si>
    <t>Rozpočet Kč</t>
  </si>
  <si>
    <t>Daň z příjmu fyzických osob ze závislé činnosti</t>
  </si>
  <si>
    <t>Daň z příjmu fyzických osob ze samostatně výdělečné činnosti</t>
  </si>
  <si>
    <t>Daň z příjmu fyzických osob z kapitálových výnosů</t>
  </si>
  <si>
    <t>Daň z příjmu právnických osob</t>
  </si>
  <si>
    <t>Daň  z příjmu právnických osob – obec</t>
  </si>
  <si>
    <t>Daň z přidané hodnoty</t>
  </si>
  <si>
    <t>Poplatek za znečišťování ovzduší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</si>
  <si>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</si>
  <si>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</si>
  <si>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</si>
  <si>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</si>
  <si>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 místa za provoz výherních hracích přístrojů</t>
  </si>
  <si>
    <t>Správní poplatky</t>
  </si>
  <si>
    <t>Daň z nemovitosti</t>
  </si>
  <si>
    <t>Splátky půjček Fondu rozvoje bydlení</t>
  </si>
  <si>
    <t>Dotace: Výkon státní správy</t>
  </si>
  <si>
    <t>Dotace: Příspěvek na školství</t>
  </si>
  <si>
    <t>Neinvestiční dotace na žáky od obcí</t>
  </si>
  <si>
    <t>Správa v lesním hospodářství</t>
  </si>
  <si>
    <t>Ostatní správa v zemědělství</t>
  </si>
  <si>
    <t>Zdroje pitné vody</t>
  </si>
  <si>
    <t>Zámek Humprecht</t>
  </si>
  <si>
    <t>Příspěvek na veřejně prospěšnou činnost z VHP</t>
  </si>
  <si>
    <t>Koupaliště</t>
  </si>
  <si>
    <t>Pohřebnictví</t>
  </si>
  <si>
    <t>Zdravotní středisko</t>
  </si>
  <si>
    <t>Bytové hospodářství</t>
  </si>
  <si>
    <t>Nebytové hospodářství</t>
  </si>
  <si>
    <t>Sběr a svoz komunálních odpadů – vytříděný odpad, pytle</t>
  </si>
  <si>
    <t>Dům s pečovatelskou službou</t>
  </si>
  <si>
    <t>Činnost místní správy</t>
  </si>
  <si>
    <t>Příjmy z úroků</t>
  </si>
  <si>
    <t>Nájem za kanalizaci a ČOV I. -  II. Etapa</t>
  </si>
  <si>
    <t>Nájem za plynovou kotelnu</t>
  </si>
  <si>
    <t>Rozpočet příjmů celkem</t>
  </si>
  <si>
    <t>Výdaje:</t>
  </si>
  <si>
    <t>Ostatní výdaje – útulek psů</t>
  </si>
  <si>
    <t xml:space="preserve">           -  údržba a opravy včetně přilehlých obcí</t>
  </si>
  <si>
    <t>Kanalizace a ČOV     -     splátka úvěru a úrok</t>
  </si>
  <si>
    <t>Ostatní kultura – kronikáři a jubilea</t>
  </si>
  <si>
    <t>Příspěvky spolkům</t>
  </si>
  <si>
    <t>Příspěvek příspěvkovým organizacím    -   Základní škola</t>
  </si>
  <si>
    <t xml:space="preserve">                -   Mateřská škola</t>
  </si>
  <si>
    <t xml:space="preserve">                -   Školní jídelna</t>
  </si>
  <si>
    <t xml:space="preserve">                -   Střed.městské kultury</t>
  </si>
  <si>
    <t>Mikroregion Český ráj</t>
  </si>
  <si>
    <t>Příspěvek SK Sobotka</t>
  </si>
  <si>
    <t>Provoz dětského hřiště</t>
  </si>
  <si>
    <t>Veřejné osvětlení – el. Energie a provoz</t>
  </si>
  <si>
    <t>Mechanizační středisko – provoz a údržba</t>
  </si>
  <si>
    <t>Místní hospodářství – činnost pracovní čety</t>
  </si>
  <si>
    <t xml:space="preserve">Sběr a svoz komunálních odpadů </t>
  </si>
  <si>
    <t>Údržba veřejné zeleně včetně přilehlých obcí</t>
  </si>
  <si>
    <t>Dům s pečovatelskou službou  -  splátka úvěru a úrok</t>
  </si>
  <si>
    <t xml:space="preserve">    -   provoz </t>
  </si>
  <si>
    <t>Požární ochrana  -  splátka úvěru hasičského auta a úrok</t>
  </si>
  <si>
    <t xml:space="preserve">     -  provoz jednotky SDH</t>
  </si>
  <si>
    <t>Daň z příjmu právnických osob za obec</t>
  </si>
  <si>
    <t>Zastupitelstvo</t>
  </si>
  <si>
    <t>Vnitřní správa včetně provozu budovy MěÚ</t>
  </si>
  <si>
    <t>Rozpočet výdajů celkem</t>
  </si>
  <si>
    <t>M ě s t o   S o b o t k a  ,  Boleslavská 440</t>
  </si>
  <si>
    <t>Ostatní správa v zemědělství včetně prodeje pozemku</t>
  </si>
  <si>
    <t>Převod příjmu nad výdaji z minulých let</t>
  </si>
  <si>
    <t xml:space="preserve">M ě s t o   S o b o t k a , Boleslavská 440 </t>
  </si>
  <si>
    <t>Silnice – úpravy povrchů</t>
  </si>
  <si>
    <t xml:space="preserve">           -      výstavba III. etapa + techn. dozor</t>
  </si>
  <si>
    <t>Provoz dětského hřiště + projekt stadion</t>
  </si>
  <si>
    <t>Nebytové hospodářství + energet. audit</t>
  </si>
  <si>
    <t>Plynofikace      -     výkopové práce</t>
  </si>
  <si>
    <t>Sběrný dvůr – projekt,  provoz a údržba</t>
  </si>
  <si>
    <t>Příspěvek Domu pokojného stáří Libošovice + pečov.služby</t>
  </si>
  <si>
    <t>Zastupitelstvo včetně činnosti samosprávy</t>
  </si>
  <si>
    <t>Pořízení plynového kotle v budově MěÚ</t>
  </si>
  <si>
    <t xml:space="preserve">Vnitřní správa včetně provozu budovy MěÚ </t>
  </si>
  <si>
    <t>Obnova památkové chráněných domů – čp. 5</t>
  </si>
  <si>
    <t xml:space="preserve">Příprava projektů dotačních titulů dle smlouvy </t>
  </si>
  <si>
    <t>Pitná voda – projekt vodovod</t>
  </si>
  <si>
    <t xml:space="preserve">   R o z p o č e t    n a   r.  2 0 0 9</t>
  </si>
  <si>
    <t>Komunální služby a územní rozvoj</t>
  </si>
  <si>
    <t>Sběr a svoz komunálních odpadů – vytříděný odpad, uložení odpadu</t>
  </si>
  <si>
    <t>Příspěvky na plynové přípojky</t>
  </si>
  <si>
    <t>Převod příjmů na d výdaji z minulých let</t>
  </si>
  <si>
    <t>Ostatní kultura - kronikáři a jubilea</t>
  </si>
  <si>
    <t>Silnice – výstavba ulice Na Benešově</t>
  </si>
  <si>
    <t xml:space="preserve">          </t>
  </si>
  <si>
    <t>Kanalizace a ČOV - splátka úvěrů + úrok</t>
  </si>
  <si>
    <t xml:space="preserve">            -    výstavba 3 etapy</t>
  </si>
  <si>
    <t>Opravy památkových objektů</t>
  </si>
  <si>
    <t>Plán ochrany a péče památkových objektů</t>
  </si>
  <si>
    <t xml:space="preserve">               </t>
  </si>
  <si>
    <t xml:space="preserve">                -  Základní škola</t>
  </si>
  <si>
    <t>Příspěvek SK Sobotka + projekt stadión</t>
  </si>
  <si>
    <t>Nebytové hospodářství  včetně zateplení MŠ</t>
  </si>
  <si>
    <t xml:space="preserve">  </t>
  </si>
  <si>
    <t>Nebytové hospodářství - kotel v budově čp. 440</t>
  </si>
  <si>
    <t>Provoz hřbitova</t>
  </si>
  <si>
    <t>Výstavba plynofikace 3 etapa</t>
  </si>
  <si>
    <t>Místní hospodářství – činnost a provoz pracovní čety</t>
  </si>
  <si>
    <t xml:space="preserve">    </t>
  </si>
  <si>
    <t>Výstavba Sběrného dvora</t>
  </si>
  <si>
    <t>Údržba veřejné zelene včetně přilehlých obcí</t>
  </si>
  <si>
    <t xml:space="preserve">     </t>
  </si>
  <si>
    <t>Příspěvek Domu pokojného stáří Libošovice + terénní služby</t>
  </si>
  <si>
    <t>Požární ochrana - splátka hasičského auta + úrok</t>
  </si>
  <si>
    <t>Daň z příjmu právnických osob - obec</t>
  </si>
  <si>
    <t>Mikroregion Český ráj - příspěvek na provoz</t>
  </si>
  <si>
    <t xml:space="preserve">M ě s t o   S o b o t k a </t>
  </si>
  <si>
    <t>Plán investičních a neinvestičních akcí pro r. 2010, zapracovaných do návrhu rozpočtu</t>
  </si>
  <si>
    <t>Kč</t>
  </si>
  <si>
    <t>Výstavba kanalizace 3 etapa</t>
  </si>
  <si>
    <t>Výstavba plynofikace ul. Glazarova, Na Benešově</t>
  </si>
  <si>
    <t>Projekt stadión</t>
  </si>
  <si>
    <t>Oprava čp. 5</t>
  </si>
  <si>
    <t>Zateplení MŠ - příprava</t>
  </si>
  <si>
    <t>Plynové topení čp. 440 - MěÚ</t>
  </si>
  <si>
    <t>Oprava WC u zámku Humprecht</t>
  </si>
  <si>
    <t>Příspěvek Charitě Libošovice na terénní služby</t>
  </si>
  <si>
    <t>c e l k e m</t>
  </si>
  <si>
    <t>Výstavba ulice Na Benešově</t>
  </si>
  <si>
    <t xml:space="preserve">                              -  provoz DPS</t>
  </si>
  <si>
    <t xml:space="preserve">   </t>
  </si>
  <si>
    <t xml:space="preserve">                         -  provoz</t>
  </si>
  <si>
    <t xml:space="preserve">Příspěvek příspěvkovým organizacím  - Školní jídelna  </t>
  </si>
  <si>
    <t xml:space="preserve">                                       - Městské kulturní středisko</t>
  </si>
  <si>
    <t xml:space="preserve">                                       - Základní škola</t>
  </si>
  <si>
    <t xml:space="preserve">                                       - Mateřská škola</t>
  </si>
  <si>
    <t>M ě s t o   S o b o t k a</t>
  </si>
  <si>
    <t>Plán investičních a neinvestičních akcí pro r. 2010</t>
  </si>
  <si>
    <t xml:space="preserve">   R o z p o č e  t    na  r.  2 0 1 0</t>
  </si>
  <si>
    <t>Vyvěšeno: 17. 12. 2009</t>
  </si>
  <si>
    <t>Sejmuto:   11. 1. 2010</t>
  </si>
  <si>
    <t>schváleno Zastupitelstvem města Sobotky dne 2. 2. 2010</t>
  </si>
  <si>
    <t xml:space="preserve">   R o z p o č  e t   na  r.  2 0 1 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</si>
</sst>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</numFmts>
  <fonts count="40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4"/>
  <sheetViews>
    <sheetView tabSelected="1" zoomScalePageLayoutView="0" workbookViewId="0" topLeftCell="A1">
      <selection activeCell="K15" sqref="K15"/>
    </sheetView>
  </sheetViews>
  <sheetFormatPr defaultColWidth="11.7109375" defaultRowHeight="12.75"/>
  <cols>
    <col min="1" max="1" width="50.421875" style="0" customWidth="1"/>
    <col min="2" max="2" width="7.28125" style="0" customWidth="1"/>
    <col min="3" max="3" width="0.2890625" style="0" customWidth="1"/>
    <col min="4" max="4" width="11.7109375" style="0" hidden="1" customWidth="1"/>
    <col min="5" max="5" width="3.7109375" style="0" hidden="1" customWidth="1"/>
    <col min="6" max="6" width="16.57421875" style="0" customWidth="1"/>
  </cols>
  <sheetData>
    <row r="3" ht="12.75">
      <c r="C3" s="1" t="s">
        <v>0</v>
      </c>
    </row>
    <row r="4" spans="2:3" ht="12.75">
      <c r="B4" s="15"/>
      <c r="C4" s="1" t="s">
        <v>132</v>
      </c>
    </row>
    <row r="5" spans="1:3" ht="12.75">
      <c r="A5" s="3"/>
      <c r="C5" s="1"/>
    </row>
    <row r="7" spans="1:6" ht="12.75">
      <c r="A7" s="2" t="s">
        <v>1</v>
      </c>
      <c r="F7" s="3" t="s">
        <v>2</v>
      </c>
    </row>
    <row r="8" spans="1:6" ht="12.75">
      <c r="A8" t="s">
        <v>3</v>
      </c>
      <c r="F8" s="4">
        <v>2728000</v>
      </c>
    </row>
    <row r="9" spans="1:6" ht="12.75">
      <c r="A9" t="s">
        <v>4</v>
      </c>
      <c r="F9" s="4">
        <v>1124000</v>
      </c>
    </row>
    <row r="10" spans="1:6" ht="12.75">
      <c r="A10" t="s">
        <v>5</v>
      </c>
      <c r="F10" s="4">
        <v>232000</v>
      </c>
    </row>
    <row r="11" spans="1:6" ht="12.75">
      <c r="A11" t="s">
        <v>6</v>
      </c>
      <c r="F11" s="4">
        <v>4081000</v>
      </c>
    </row>
    <row r="12" spans="1:6" ht="12.75">
      <c r="A12" t="s">
        <v>7</v>
      </c>
      <c r="F12" s="4">
        <v>1100000</v>
      </c>
    </row>
    <row r="13" spans="1:6" ht="12.75">
      <c r="A13" t="s">
        <v>8</v>
      </c>
      <c r="F13" s="4">
        <v>6280000</v>
      </c>
    </row>
    <row r="14" spans="1:6" ht="13.5" customHeight="1">
      <c r="A14" t="s">
        <v>9</v>
      </c>
      <c r="F14" s="4">
        <v>2000</v>
      </c>
    </row>
    <row r="15" spans="1:6" ht="12.75">
      <c r="A15" t="s">
        <v>10</v>
      </c>
      <c r="F15" s="4">
        <v>1428000</v>
      </c>
    </row>
    <row r="16" spans="1:6" ht="12.75">
      <c r="A16" t="s">
        <v>11</v>
      </c>
      <c r="F16" s="4">
        <v>50000</v>
      </c>
    </row>
    <row r="17" spans="1:6" ht="12.75">
      <c r="A17" t="s">
        <v>12</v>
      </c>
      <c r="F17" s="4">
        <v>18000</v>
      </c>
    </row>
    <row r="18" spans="1:6" ht="12.75">
      <c r="A18" t="s">
        <v>13</v>
      </c>
      <c r="F18" s="4">
        <v>25000</v>
      </c>
    </row>
    <row r="19" spans="1:6" ht="12.75">
      <c r="A19" t="s">
        <v>14</v>
      </c>
      <c r="F19" s="4">
        <v>200000</v>
      </c>
    </row>
    <row r="20" spans="1:6" ht="12.75">
      <c r="A20" t="s">
        <v>15</v>
      </c>
      <c r="F20" s="4">
        <v>300000</v>
      </c>
    </row>
    <row r="21" spans="1:6" ht="12.75">
      <c r="A21" t="s">
        <v>16</v>
      </c>
      <c r="F21" s="4">
        <v>2020000</v>
      </c>
    </row>
    <row r="22" spans="1:6" ht="12.75">
      <c r="A22" t="s">
        <v>17</v>
      </c>
      <c r="F22" s="4">
        <v>200000</v>
      </c>
    </row>
    <row r="23" spans="1:6" ht="12.75">
      <c r="A23" t="s">
        <v>18</v>
      </c>
      <c r="F23" s="4">
        <v>2543000</v>
      </c>
    </row>
    <row r="24" spans="1:6" ht="12.75">
      <c r="A24" t="s">
        <v>19</v>
      </c>
      <c r="F24" s="4">
        <v>536160</v>
      </c>
    </row>
    <row r="25" spans="1:6" ht="12.75">
      <c r="A25" t="s">
        <v>20</v>
      </c>
      <c r="F25" s="4">
        <v>700000</v>
      </c>
    </row>
    <row r="26" spans="1:6" ht="12.75">
      <c r="A26" t="s">
        <v>21</v>
      </c>
      <c r="F26" s="4">
        <v>250000</v>
      </c>
    </row>
    <row r="27" spans="1:6" ht="12.75">
      <c r="A27" t="s">
        <v>82</v>
      </c>
      <c r="F27" s="4">
        <v>760000</v>
      </c>
    </row>
    <row r="28" spans="1:6" ht="12.75">
      <c r="A28" t="s">
        <v>23</v>
      </c>
      <c r="F28" s="4">
        <v>36000</v>
      </c>
    </row>
    <row r="29" spans="1:6" ht="12.75">
      <c r="A29" t="s">
        <v>24</v>
      </c>
      <c r="F29" s="4">
        <v>1080000</v>
      </c>
    </row>
    <row r="30" spans="1:6" ht="12.75">
      <c r="A30" t="s">
        <v>25</v>
      </c>
      <c r="F30" s="4">
        <v>120000</v>
      </c>
    </row>
    <row r="31" spans="1:6" ht="12.75">
      <c r="A31" t="s">
        <v>26</v>
      </c>
      <c r="F31" s="4">
        <v>160000</v>
      </c>
    </row>
    <row r="32" spans="1:6" ht="12.75">
      <c r="A32" t="s">
        <v>27</v>
      </c>
      <c r="F32" s="4">
        <v>85000</v>
      </c>
    </row>
    <row r="33" spans="1:6" ht="12.75">
      <c r="A33" t="s">
        <v>28</v>
      </c>
      <c r="F33" s="4">
        <v>600000</v>
      </c>
    </row>
    <row r="34" spans="1:6" ht="12.75">
      <c r="A34" t="s">
        <v>29</v>
      </c>
      <c r="F34" s="4">
        <v>1580000</v>
      </c>
    </row>
    <row r="35" spans="1:6" ht="12.75">
      <c r="A35" t="s">
        <v>30</v>
      </c>
      <c r="F35" s="4">
        <v>905000</v>
      </c>
    </row>
    <row r="36" spans="1:6" ht="12.75">
      <c r="A36" t="s">
        <v>83</v>
      </c>
      <c r="F36" s="4">
        <v>105000</v>
      </c>
    </row>
    <row r="37" spans="1:6" ht="12.75">
      <c r="A37" t="s">
        <v>32</v>
      </c>
      <c r="F37" s="4">
        <v>1600000</v>
      </c>
    </row>
    <row r="38" spans="1:6" ht="12.75">
      <c r="A38" t="s">
        <v>33</v>
      </c>
      <c r="F38" s="4">
        <v>185000</v>
      </c>
    </row>
    <row r="39" spans="1:6" ht="12.75">
      <c r="A39" t="s">
        <v>34</v>
      </c>
      <c r="F39" s="4">
        <v>50840</v>
      </c>
    </row>
    <row r="40" spans="1:6" ht="12.75">
      <c r="A40" t="s">
        <v>35</v>
      </c>
      <c r="F40" s="4">
        <v>3524000</v>
      </c>
    </row>
    <row r="41" spans="1:8" ht="12.75">
      <c r="A41" t="s">
        <v>36</v>
      </c>
      <c r="F41" s="9">
        <v>297000</v>
      </c>
      <c r="G41" s="13"/>
      <c r="H41" s="13"/>
    </row>
    <row r="42" spans="1:6" ht="12.75">
      <c r="A42" t="s">
        <v>84</v>
      </c>
      <c r="F42" s="12">
        <v>215000</v>
      </c>
    </row>
    <row r="43" spans="1:6" ht="12.75">
      <c r="A43" t="s">
        <v>85</v>
      </c>
      <c r="F43" s="16">
        <v>3400000</v>
      </c>
    </row>
    <row r="44" spans="1:6" ht="12.75">
      <c r="A44" s="3" t="s">
        <v>37</v>
      </c>
      <c r="F44" s="5">
        <v>38520000</v>
      </c>
    </row>
    <row r="45" ht="12.75">
      <c r="F45" s="4"/>
    </row>
    <row r="46" ht="12.75">
      <c r="F46" s="4"/>
    </row>
    <row r="47" ht="12.75">
      <c r="F47" s="4"/>
    </row>
    <row r="48" spans="1:6" ht="12.75">
      <c r="A48" t="s">
        <v>133</v>
      </c>
      <c r="B48" s="24"/>
      <c r="F48" s="4"/>
    </row>
    <row r="49" ht="12.75">
      <c r="F49" s="4"/>
    </row>
    <row r="50" spans="1:6" ht="12.75">
      <c r="A50" t="s">
        <v>134</v>
      </c>
      <c r="F50" s="4"/>
    </row>
    <row r="51" ht="12.75">
      <c r="F51" s="4"/>
    </row>
    <row r="53" ht="12.75">
      <c r="A53" t="s">
        <v>135</v>
      </c>
    </row>
    <row r="57" spans="1:5" ht="12.75">
      <c r="A57" s="6"/>
      <c r="B57" s="6"/>
      <c r="C57" s="1"/>
      <c r="D57" s="6"/>
      <c r="E57" s="6"/>
    </row>
    <row r="58" spans="1:5" ht="12.75">
      <c r="A58" s="6"/>
      <c r="B58" s="6"/>
      <c r="C58" s="1" t="s">
        <v>0</v>
      </c>
      <c r="D58" s="6"/>
      <c r="E58" s="6"/>
    </row>
    <row r="59" ht="12.75">
      <c r="C59" s="1" t="s">
        <v>136</v>
      </c>
    </row>
    <row r="60" ht="12.75">
      <c r="A60" s="3"/>
    </row>
    <row r="61" ht="12.75">
      <c r="F61" s="4"/>
    </row>
    <row r="62" spans="1:6" ht="12.75">
      <c r="A62" s="2" t="s">
        <v>38</v>
      </c>
      <c r="F62" s="5" t="s">
        <v>2</v>
      </c>
    </row>
    <row r="63" spans="1:6" ht="12.75">
      <c r="A63" t="s">
        <v>21</v>
      </c>
      <c r="F63" s="4">
        <v>230000</v>
      </c>
    </row>
    <row r="64" spans="1:6" ht="12.75">
      <c r="A64" t="s">
        <v>39</v>
      </c>
      <c r="F64" s="4">
        <v>10000</v>
      </c>
    </row>
    <row r="65" spans="1:6" ht="12.75">
      <c r="A65" t="s">
        <v>86</v>
      </c>
      <c r="F65" s="4">
        <v>80000</v>
      </c>
    </row>
    <row r="66" spans="1:6" ht="12.75">
      <c r="A66" t="s">
        <v>87</v>
      </c>
      <c r="F66" s="4">
        <v>1100000</v>
      </c>
    </row>
    <row r="67" spans="1:6" ht="12.75">
      <c r="A67" t="s">
        <v>40</v>
      </c>
      <c r="F67" s="4">
        <v>640000</v>
      </c>
    </row>
    <row r="68" spans="1:6" ht="12.75">
      <c r="A68" t="s">
        <v>89</v>
      </c>
      <c r="B68" t="s">
        <v>88</v>
      </c>
      <c r="F68" s="4">
        <v>2992000</v>
      </c>
    </row>
    <row r="69" spans="1:6" ht="12.75">
      <c r="A69" t="s">
        <v>90</v>
      </c>
      <c r="F69" s="4">
        <v>2000000</v>
      </c>
    </row>
    <row r="70" spans="1:6" ht="12.75">
      <c r="A70" t="s">
        <v>91</v>
      </c>
      <c r="F70" s="4">
        <v>600000</v>
      </c>
    </row>
    <row r="71" spans="1:6" ht="12.75">
      <c r="A71" t="s">
        <v>92</v>
      </c>
      <c r="F71" s="4">
        <v>100000</v>
      </c>
    </row>
    <row r="72" spans="1:6" ht="12.75">
      <c r="A72" t="s">
        <v>24</v>
      </c>
      <c r="F72" s="4">
        <v>1650000</v>
      </c>
    </row>
    <row r="73" spans="1:6" ht="12.75">
      <c r="A73" t="s">
        <v>43</v>
      </c>
      <c r="C73" t="s">
        <v>93</v>
      </c>
      <c r="F73" s="4">
        <v>175000</v>
      </c>
    </row>
    <row r="74" spans="1:6" ht="12.75">
      <c r="A74" t="s">
        <v>126</v>
      </c>
      <c r="C74" t="s">
        <v>46</v>
      </c>
      <c r="F74" s="4">
        <v>500000</v>
      </c>
    </row>
    <row r="75" spans="1:6" ht="12.75">
      <c r="A75" t="s">
        <v>127</v>
      </c>
      <c r="C75" t="s">
        <v>47</v>
      </c>
      <c r="F75" s="4">
        <v>2150000</v>
      </c>
    </row>
    <row r="76" spans="1:6" ht="12.75">
      <c r="A76" t="s">
        <v>128</v>
      </c>
      <c r="C76" t="s">
        <v>94</v>
      </c>
      <c r="F76" s="4">
        <v>2500000</v>
      </c>
    </row>
    <row r="77" spans="1:6" ht="12.75">
      <c r="A77" t="s">
        <v>129</v>
      </c>
      <c r="C77" t="s">
        <v>45</v>
      </c>
      <c r="F77" s="4">
        <v>750000</v>
      </c>
    </row>
    <row r="78" spans="1:6" ht="12.75">
      <c r="A78" t="s">
        <v>109</v>
      </c>
      <c r="F78" s="4">
        <v>100000</v>
      </c>
    </row>
    <row r="79" spans="1:6" ht="12.75">
      <c r="A79" t="s">
        <v>95</v>
      </c>
      <c r="F79" s="4">
        <v>360000</v>
      </c>
    </row>
    <row r="80" spans="1:6" ht="12.75">
      <c r="A80" t="s">
        <v>50</v>
      </c>
      <c r="F80" s="4">
        <v>12000</v>
      </c>
    </row>
    <row r="81" spans="1:6" ht="12.75">
      <c r="A81" t="s">
        <v>26</v>
      </c>
      <c r="F81" s="4">
        <v>76000</v>
      </c>
    </row>
    <row r="82" spans="1:6" ht="12.75">
      <c r="A82" t="s">
        <v>28</v>
      </c>
      <c r="F82" s="4">
        <v>545000</v>
      </c>
    </row>
    <row r="83" spans="1:6" ht="12.75">
      <c r="A83" t="s">
        <v>29</v>
      </c>
      <c r="F83" s="4">
        <v>860000</v>
      </c>
    </row>
    <row r="84" spans="1:6" ht="12.75">
      <c r="A84" t="s">
        <v>96</v>
      </c>
      <c r="F84" s="4">
        <v>280000</v>
      </c>
    </row>
    <row r="85" spans="1:6" ht="12.75">
      <c r="A85" t="s">
        <v>98</v>
      </c>
      <c r="B85" t="s">
        <v>97</v>
      </c>
      <c r="F85" s="4">
        <v>500000</v>
      </c>
    </row>
    <row r="86" spans="1:6" ht="12.75">
      <c r="A86" t="s">
        <v>99</v>
      </c>
      <c r="F86" s="4">
        <v>130000</v>
      </c>
    </row>
    <row r="87" spans="1:6" ht="12.75">
      <c r="A87" t="s">
        <v>100</v>
      </c>
      <c r="F87" s="4">
        <v>2500000</v>
      </c>
    </row>
    <row r="88" spans="1:6" ht="12.75">
      <c r="A88" t="s">
        <v>51</v>
      </c>
      <c r="F88" s="4">
        <v>620000</v>
      </c>
    </row>
    <row r="89" spans="1:6" ht="12.75">
      <c r="A89" t="s">
        <v>52</v>
      </c>
      <c r="F89" s="4">
        <v>255000</v>
      </c>
    </row>
    <row r="90" spans="1:6" ht="12.75">
      <c r="A90" t="s">
        <v>101</v>
      </c>
      <c r="F90" s="4">
        <v>1364000</v>
      </c>
    </row>
    <row r="91" spans="1:6" ht="12.75">
      <c r="A91" t="s">
        <v>54</v>
      </c>
      <c r="F91" s="4">
        <v>1867000</v>
      </c>
    </row>
    <row r="92" spans="1:6" ht="12.75">
      <c r="A92" t="s">
        <v>103</v>
      </c>
      <c r="F92" s="4">
        <v>1500000</v>
      </c>
    </row>
    <row r="93" spans="1:6" ht="12.75">
      <c r="A93" t="s">
        <v>104</v>
      </c>
      <c r="C93" t="s">
        <v>102</v>
      </c>
      <c r="F93" s="4">
        <v>145000</v>
      </c>
    </row>
    <row r="94" spans="1:6" ht="12.75">
      <c r="A94" t="s">
        <v>56</v>
      </c>
      <c r="F94" s="4">
        <v>1495000</v>
      </c>
    </row>
    <row r="95" spans="1:8" ht="12.75">
      <c r="A95" t="s">
        <v>123</v>
      </c>
      <c r="B95" t="s">
        <v>105</v>
      </c>
      <c r="C95" t="s">
        <v>102</v>
      </c>
      <c r="F95" s="4">
        <v>1153000</v>
      </c>
      <c r="H95" s="13"/>
    </row>
    <row r="96" spans="1:8" ht="12.75">
      <c r="A96" t="s">
        <v>106</v>
      </c>
      <c r="F96" s="4">
        <v>360000</v>
      </c>
      <c r="H96" s="13"/>
    </row>
    <row r="97" spans="1:6" ht="12.75">
      <c r="A97" t="s">
        <v>107</v>
      </c>
      <c r="F97" s="9">
        <v>500000</v>
      </c>
    </row>
    <row r="98" spans="1:6" ht="12.75">
      <c r="A98" t="s">
        <v>125</v>
      </c>
      <c r="B98" t="s">
        <v>124</v>
      </c>
      <c r="E98" s="13"/>
      <c r="F98" s="9">
        <v>160000</v>
      </c>
    </row>
    <row r="99" spans="1:6" ht="12.75">
      <c r="A99" t="s">
        <v>61</v>
      </c>
      <c r="F99" s="14">
        <v>1676000</v>
      </c>
    </row>
    <row r="100" spans="1:6" ht="12.75">
      <c r="A100" t="s">
        <v>62</v>
      </c>
      <c r="F100" s="4">
        <v>5485000</v>
      </c>
    </row>
    <row r="101" spans="1:6" ht="12.75">
      <c r="A101" t="s">
        <v>108</v>
      </c>
      <c r="F101" s="16">
        <v>1100000</v>
      </c>
    </row>
    <row r="102" spans="1:6" ht="12.75">
      <c r="A102" s="3" t="s">
        <v>63</v>
      </c>
      <c r="F102" s="5">
        <f>SUM(F63:F101)</f>
        <v>38520000</v>
      </c>
    </row>
    <row r="105" ht="12.75">
      <c r="A105" t="s">
        <v>135</v>
      </c>
    </row>
    <row r="106" ht="12.75">
      <c r="C106" s="19"/>
    </row>
    <row r="107" ht="12.75">
      <c r="B107" s="24"/>
    </row>
    <row r="115" ht="12.75">
      <c r="A115" s="17" t="s">
        <v>130</v>
      </c>
    </row>
    <row r="116" ht="12.75">
      <c r="A116" s="25" t="s">
        <v>131</v>
      </c>
    </row>
    <row r="117" ht="12.75">
      <c r="D117" s="17" t="s">
        <v>110</v>
      </c>
    </row>
    <row r="118" spans="2:6" ht="12.75">
      <c r="B118" s="18"/>
      <c r="C118" s="18"/>
      <c r="D118" s="1" t="s">
        <v>111</v>
      </c>
      <c r="E118" s="18"/>
      <c r="F118" s="18"/>
    </row>
    <row r="120" spans="3:6" ht="12.75">
      <c r="C120" s="15"/>
      <c r="F120" t="s">
        <v>112</v>
      </c>
    </row>
    <row r="121" spans="1:6" ht="12.75">
      <c r="A121" t="s">
        <v>103</v>
      </c>
      <c r="F121" s="4">
        <v>1500000</v>
      </c>
    </row>
    <row r="122" spans="1:6" ht="12.75">
      <c r="A122" s="22"/>
      <c r="D122" s="23"/>
      <c r="F122" s="4"/>
    </row>
    <row r="123" spans="1:6" ht="12.75">
      <c r="A123" t="s">
        <v>113</v>
      </c>
      <c r="E123" s="21"/>
      <c r="F123" s="4">
        <v>2000000</v>
      </c>
    </row>
    <row r="124" spans="4:6" ht="12.75">
      <c r="D124" s="20"/>
      <c r="E124" s="4"/>
      <c r="F124" s="4"/>
    </row>
    <row r="125" spans="1:6" ht="12.75">
      <c r="A125" t="s">
        <v>114</v>
      </c>
      <c r="F125" s="4">
        <v>2500000</v>
      </c>
    </row>
    <row r="126" ht="12.75">
      <c r="F126" s="4"/>
    </row>
    <row r="127" spans="1:6" ht="12.75">
      <c r="A127" t="s">
        <v>115</v>
      </c>
      <c r="F127" s="4">
        <v>120000</v>
      </c>
    </row>
    <row r="128" ht="12.75">
      <c r="F128" s="4"/>
    </row>
    <row r="129" spans="1:6" ht="12.75">
      <c r="A129" t="s">
        <v>116</v>
      </c>
      <c r="F129" s="4">
        <v>500000</v>
      </c>
    </row>
    <row r="130" ht="12.75">
      <c r="F130" s="4"/>
    </row>
    <row r="131" spans="1:6" ht="12.75">
      <c r="A131" t="s">
        <v>117</v>
      </c>
      <c r="F131" s="4">
        <v>200000</v>
      </c>
    </row>
    <row r="132" ht="12.75">
      <c r="F132" s="4"/>
    </row>
    <row r="133" spans="1:6" ht="12.75">
      <c r="A133" t="s">
        <v>122</v>
      </c>
      <c r="F133" s="4">
        <v>1100000</v>
      </c>
    </row>
    <row r="134" ht="12.75">
      <c r="F134" s="4"/>
    </row>
    <row r="135" spans="1:6" ht="12.75">
      <c r="A135" t="s">
        <v>118</v>
      </c>
      <c r="F135" s="4">
        <v>500000</v>
      </c>
    </row>
    <row r="136" ht="12.75">
      <c r="F136" s="4"/>
    </row>
    <row r="137" spans="1:6" ht="12.75">
      <c r="A137" t="s">
        <v>119</v>
      </c>
      <c r="F137" s="4">
        <v>120000</v>
      </c>
    </row>
    <row r="138" ht="12.75">
      <c r="F138" s="4"/>
    </row>
    <row r="139" spans="1:6" ht="12.75">
      <c r="A139" t="s">
        <v>92</v>
      </c>
      <c r="F139" s="4">
        <v>100000</v>
      </c>
    </row>
    <row r="140" ht="12.75">
      <c r="F140" s="4"/>
    </row>
    <row r="141" spans="1:6" ht="12.75">
      <c r="A141" t="s">
        <v>120</v>
      </c>
      <c r="F141" s="4">
        <v>300000</v>
      </c>
    </row>
    <row r="142" ht="12.75">
      <c r="F142" s="4"/>
    </row>
    <row r="143" spans="1:6" ht="12.75">
      <c r="A143" s="3" t="s">
        <v>121</v>
      </c>
      <c r="F143" s="5">
        <v>8940000</v>
      </c>
    </row>
    <row r="144" ht="12.75">
      <c r="F144" s="4"/>
    </row>
  </sheetData>
  <sheetProtection/>
  <printOptions/>
  <pageMargins left="0.7875" right="0.7875" top="0.8861111111111112" bottom="0.8861111111111112" header="0.5118055555555556" footer="0.5118055555555556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16" sqref="A116"/>
    </sheetView>
  </sheetViews>
  <sheetFormatPr defaultColWidth="11.7109375" defaultRowHeight="12.75"/>
  <sheetData>
    <row r="1" ht="15">
      <c r="C1" s="7" t="s">
        <v>64</v>
      </c>
    </row>
    <row r="2" ht="12.75">
      <c r="C2" s="8" t="s">
        <v>81</v>
      </c>
    </row>
    <row r="3" ht="12.75">
      <c r="C3" s="1"/>
    </row>
    <row r="4" ht="12.75">
      <c r="D4" s="2"/>
    </row>
    <row r="5" spans="1:6" ht="12.75">
      <c r="A5" s="2" t="s">
        <v>1</v>
      </c>
      <c r="F5" s="3" t="s">
        <v>2</v>
      </c>
    </row>
    <row r="6" spans="1:6" ht="12.75">
      <c r="A6" t="s">
        <v>3</v>
      </c>
      <c r="F6" s="4">
        <v>3410000</v>
      </c>
    </row>
    <row r="7" spans="1:6" ht="12.75">
      <c r="A7" t="s">
        <v>4</v>
      </c>
      <c r="F7" s="4">
        <v>1460000</v>
      </c>
    </row>
    <row r="8" spans="1:6" ht="12.75">
      <c r="A8" t="s">
        <v>5</v>
      </c>
      <c r="F8" s="4">
        <v>290000</v>
      </c>
    </row>
    <row r="9" spans="1:6" ht="12.75">
      <c r="A9" t="s">
        <v>6</v>
      </c>
      <c r="F9" s="4">
        <v>5300000</v>
      </c>
    </row>
    <row r="10" spans="1:6" ht="12.75">
      <c r="A10" t="s">
        <v>7</v>
      </c>
      <c r="F10" s="4">
        <v>1100000</v>
      </c>
    </row>
    <row r="11" spans="1:6" ht="12.75">
      <c r="A11" t="s">
        <v>8</v>
      </c>
      <c r="F11" s="4">
        <v>7850000</v>
      </c>
    </row>
    <row r="12" spans="1:6" ht="12.75">
      <c r="A12" t="s">
        <v>9</v>
      </c>
      <c r="F12" s="4">
        <v>2000</v>
      </c>
    </row>
    <row r="13" ht="12.75" hidden="1"/>
    <row r="14" spans="1:6" ht="12.75">
      <c r="A14" t="s">
        <v>10</v>
      </c>
      <c r="F14" s="4">
        <v>1400000</v>
      </c>
    </row>
    <row r="15" spans="1:6" ht="12.75">
      <c r="A15" t="s">
        <v>11</v>
      </c>
      <c r="F15" s="4">
        <v>47000</v>
      </c>
    </row>
    <row r="16" spans="1:6" ht="12.75">
      <c r="A16" t="s">
        <v>12</v>
      </c>
      <c r="F16" s="4">
        <v>14000</v>
      </c>
    </row>
    <row r="17" spans="1:6" ht="12.75">
      <c r="A17" t="s">
        <v>13</v>
      </c>
      <c r="F17" s="4">
        <v>30000</v>
      </c>
    </row>
    <row r="18" spans="1:6" ht="12.75">
      <c r="A18" t="s">
        <v>14</v>
      </c>
      <c r="F18" s="4">
        <v>200000</v>
      </c>
    </row>
    <row r="19" spans="1:6" ht="12.75">
      <c r="A19" t="s">
        <v>15</v>
      </c>
      <c r="F19" s="4">
        <v>340000</v>
      </c>
    </row>
    <row r="20" spans="1:6" ht="12.75">
      <c r="A20" t="s">
        <v>16</v>
      </c>
      <c r="F20" s="4">
        <v>1250000</v>
      </c>
    </row>
    <row r="21" spans="1:6" ht="12.75">
      <c r="A21" t="s">
        <v>17</v>
      </c>
      <c r="F21" s="4">
        <v>200000</v>
      </c>
    </row>
    <row r="22" spans="1:6" ht="12.75">
      <c r="A22" t="s">
        <v>18</v>
      </c>
      <c r="F22" s="4">
        <v>1476100</v>
      </c>
    </row>
    <row r="23" spans="1:6" ht="12.75">
      <c r="A23" t="s">
        <v>19</v>
      </c>
      <c r="F23" s="4">
        <v>569060</v>
      </c>
    </row>
    <row r="24" spans="1:6" ht="12.75">
      <c r="A24" t="s">
        <v>20</v>
      </c>
      <c r="F24" s="4">
        <v>600000</v>
      </c>
    </row>
    <row r="25" spans="1:6" ht="12.75">
      <c r="A25" t="s">
        <v>21</v>
      </c>
      <c r="F25" s="4">
        <v>250000</v>
      </c>
    </row>
    <row r="26" spans="1:6" ht="12.75">
      <c r="A26" t="s">
        <v>65</v>
      </c>
      <c r="F26" s="4">
        <v>560000</v>
      </c>
    </row>
    <row r="27" spans="1:6" ht="12.75">
      <c r="A27" t="s">
        <v>23</v>
      </c>
      <c r="F27" s="4">
        <v>36000</v>
      </c>
    </row>
    <row r="28" spans="1:6" ht="12.75">
      <c r="A28" t="s">
        <v>24</v>
      </c>
      <c r="F28" s="4">
        <v>1200000</v>
      </c>
    </row>
    <row r="29" spans="1:6" ht="12.75">
      <c r="A29" t="s">
        <v>25</v>
      </c>
      <c r="F29" s="4">
        <v>110000</v>
      </c>
    </row>
    <row r="30" spans="1:6" ht="12.75">
      <c r="A30" t="s">
        <v>26</v>
      </c>
      <c r="F30" s="4">
        <v>150000</v>
      </c>
    </row>
    <row r="31" spans="1:6" ht="12.75">
      <c r="A31" t="s">
        <v>27</v>
      </c>
      <c r="F31" s="4">
        <v>95000</v>
      </c>
    </row>
    <row r="32" spans="1:6" ht="12.75">
      <c r="A32" t="s">
        <v>28</v>
      </c>
      <c r="F32" s="4">
        <v>580000</v>
      </c>
    </row>
    <row r="33" spans="1:6" ht="12.75">
      <c r="A33" t="s">
        <v>29</v>
      </c>
      <c r="F33" s="4">
        <v>1270000</v>
      </c>
    </row>
    <row r="34" spans="1:6" ht="12.75">
      <c r="A34" t="s">
        <v>30</v>
      </c>
      <c r="F34" s="4">
        <v>805000</v>
      </c>
    </row>
    <row r="35" spans="1:6" ht="12.75">
      <c r="A35" t="s">
        <v>31</v>
      </c>
      <c r="F35" s="4">
        <v>106000</v>
      </c>
    </row>
    <row r="36" spans="1:6" ht="12.75">
      <c r="A36" t="s">
        <v>32</v>
      </c>
      <c r="F36" s="4">
        <v>1560000</v>
      </c>
    </row>
    <row r="37" spans="1:6" ht="12.75">
      <c r="A37" t="s">
        <v>33</v>
      </c>
      <c r="F37" s="4">
        <v>185000</v>
      </c>
    </row>
    <row r="38" spans="1:6" ht="12.75">
      <c r="A38" t="s">
        <v>34</v>
      </c>
      <c r="F38" s="4">
        <v>150840</v>
      </c>
    </row>
    <row r="39" spans="1:6" ht="12.75">
      <c r="A39" t="s">
        <v>35</v>
      </c>
      <c r="F39" s="4">
        <v>2964000</v>
      </c>
    </row>
    <row r="40" spans="1:6" ht="12.75">
      <c r="A40" t="s">
        <v>36</v>
      </c>
      <c r="F40" s="9">
        <v>250000</v>
      </c>
    </row>
    <row r="41" spans="1:6" ht="12.75">
      <c r="A41" s="10" t="s">
        <v>66</v>
      </c>
      <c r="F41" s="11">
        <v>1430000</v>
      </c>
    </row>
    <row r="42" spans="1:6" ht="12.75">
      <c r="A42" s="3" t="s">
        <v>37</v>
      </c>
      <c r="E42" s="3"/>
      <c r="F42" s="5">
        <f>SUM(F6:F41)</f>
        <v>37240000</v>
      </c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7" spans="1:5" ht="12.75" hidden="1">
      <c r="A57" s="6"/>
      <c r="B57" s="6"/>
      <c r="C57" s="1"/>
      <c r="D57" s="6"/>
      <c r="E57" s="6"/>
    </row>
    <row r="58" spans="1:5" ht="12.75">
      <c r="A58" s="6"/>
      <c r="B58" s="6"/>
      <c r="C58" s="1"/>
      <c r="D58" s="6"/>
      <c r="E58" s="6"/>
    </row>
    <row r="59" ht="15">
      <c r="C59" s="7" t="s">
        <v>67</v>
      </c>
    </row>
    <row r="60" ht="12.75">
      <c r="C60" s="8" t="s">
        <v>81</v>
      </c>
    </row>
    <row r="61" ht="12.75">
      <c r="C61" s="1"/>
    </row>
    <row r="63" spans="1:6" ht="12.75">
      <c r="A63" s="2" t="s">
        <v>38</v>
      </c>
      <c r="F63" s="3" t="s">
        <v>2</v>
      </c>
    </row>
    <row r="64" spans="1:6" ht="12.75">
      <c r="A64" t="s">
        <v>21</v>
      </c>
      <c r="F64" s="4">
        <v>200000</v>
      </c>
    </row>
    <row r="65" spans="1:6" ht="12.75">
      <c r="A65" t="s">
        <v>22</v>
      </c>
      <c r="F65" s="4">
        <v>25000</v>
      </c>
    </row>
    <row r="66" spans="1:6" ht="12.75">
      <c r="A66" t="s">
        <v>39</v>
      </c>
      <c r="F66" s="4">
        <v>10000</v>
      </c>
    </row>
    <row r="67" spans="1:6" ht="12.75">
      <c r="A67" t="s">
        <v>68</v>
      </c>
      <c r="F67" s="4">
        <v>1000000</v>
      </c>
    </row>
    <row r="68" spans="1:6" ht="12.75">
      <c r="A68" t="s">
        <v>40</v>
      </c>
      <c r="F68" s="4">
        <v>630000</v>
      </c>
    </row>
    <row r="69" spans="1:6" ht="12.75">
      <c r="A69" t="s">
        <v>41</v>
      </c>
      <c r="F69" s="4">
        <v>3128000</v>
      </c>
    </row>
    <row r="70" spans="2:6" ht="12.75">
      <c r="B70" t="s">
        <v>69</v>
      </c>
      <c r="F70" s="4">
        <v>2320000</v>
      </c>
    </row>
    <row r="71" spans="1:6" ht="12.75">
      <c r="A71" t="s">
        <v>42</v>
      </c>
      <c r="F71" s="4">
        <v>80000</v>
      </c>
    </row>
    <row r="72" spans="1:6" ht="12.75">
      <c r="A72" t="s">
        <v>24</v>
      </c>
      <c r="F72" s="4">
        <v>1550000</v>
      </c>
    </row>
    <row r="73" spans="1:6" ht="12.75">
      <c r="A73" t="s">
        <v>43</v>
      </c>
      <c r="F73" s="4">
        <v>150000</v>
      </c>
    </row>
    <row r="74" spans="1:6" ht="12.75">
      <c r="A74" t="s">
        <v>44</v>
      </c>
      <c r="F74" s="4">
        <v>2100000</v>
      </c>
    </row>
    <row r="75" spans="3:6" ht="12.75">
      <c r="C75" t="s">
        <v>45</v>
      </c>
      <c r="F75" s="4">
        <v>850000</v>
      </c>
    </row>
    <row r="76" spans="3:6" ht="12.75">
      <c r="C76" t="s">
        <v>46</v>
      </c>
      <c r="F76" s="4">
        <v>500000</v>
      </c>
    </row>
    <row r="77" spans="3:6" ht="12.75">
      <c r="C77" t="s">
        <v>47</v>
      </c>
      <c r="F77" s="4">
        <v>2150000</v>
      </c>
    </row>
    <row r="78" spans="1:6" ht="12.75">
      <c r="A78" t="s">
        <v>48</v>
      </c>
      <c r="F78" s="4">
        <v>90000</v>
      </c>
    </row>
    <row r="79" spans="1:6" ht="12.75">
      <c r="A79" t="s">
        <v>49</v>
      </c>
      <c r="F79" s="4">
        <v>240000</v>
      </c>
    </row>
    <row r="80" spans="1:6" ht="12.75">
      <c r="A80" t="s">
        <v>70</v>
      </c>
      <c r="F80" s="4">
        <v>150000</v>
      </c>
    </row>
    <row r="81" spans="1:6" ht="12.75">
      <c r="A81" t="s">
        <v>26</v>
      </c>
      <c r="F81" s="4">
        <v>76000</v>
      </c>
    </row>
    <row r="82" spans="1:6" ht="12.75">
      <c r="A82" t="s">
        <v>28</v>
      </c>
      <c r="F82" s="4">
        <v>561000</v>
      </c>
    </row>
    <row r="83" spans="1:6" ht="12.75">
      <c r="A83" t="s">
        <v>29</v>
      </c>
      <c r="F83" s="4">
        <v>965000</v>
      </c>
    </row>
    <row r="84" spans="1:6" ht="12.75">
      <c r="A84" t="s">
        <v>71</v>
      </c>
      <c r="F84" s="4">
        <v>220000</v>
      </c>
    </row>
    <row r="85" spans="1:6" ht="12.75">
      <c r="A85" t="s">
        <v>27</v>
      </c>
      <c r="F85" s="4">
        <v>145000</v>
      </c>
    </row>
    <row r="86" spans="1:6" ht="12.75">
      <c r="A86" t="s">
        <v>72</v>
      </c>
      <c r="F86" s="4">
        <v>2000000</v>
      </c>
    </row>
    <row r="87" ht="12.75" hidden="1"/>
    <row r="88" spans="1:6" ht="12.75">
      <c r="A88" t="s">
        <v>51</v>
      </c>
      <c r="F88" s="4">
        <v>690000</v>
      </c>
    </row>
    <row r="89" spans="1:6" ht="12.75">
      <c r="A89" t="s">
        <v>73</v>
      </c>
      <c r="F89" s="4">
        <v>475000</v>
      </c>
    </row>
    <row r="90" spans="1:6" ht="12.75">
      <c r="A90" t="s">
        <v>53</v>
      </c>
      <c r="F90" s="4">
        <v>1352000</v>
      </c>
    </row>
    <row r="91" spans="1:6" ht="12.75">
      <c r="A91" t="s">
        <v>54</v>
      </c>
      <c r="F91" s="4">
        <v>1992000</v>
      </c>
    </row>
    <row r="92" spans="1:6" ht="12.75">
      <c r="A92" t="s">
        <v>55</v>
      </c>
      <c r="F92" s="4">
        <v>140000</v>
      </c>
    </row>
    <row r="93" spans="1:6" ht="12.75">
      <c r="A93" t="s">
        <v>74</v>
      </c>
      <c r="F93" s="4">
        <v>260000</v>
      </c>
    </row>
    <row r="94" spans="1:6" ht="12.75">
      <c r="A94" t="s">
        <v>56</v>
      </c>
      <c r="F94" s="4">
        <v>1554000</v>
      </c>
    </row>
    <row r="95" spans="3:6" ht="12.75">
      <c r="C95" t="s">
        <v>57</v>
      </c>
      <c r="F95" s="4">
        <v>1013000</v>
      </c>
    </row>
    <row r="96" spans="1:6" ht="12.75">
      <c r="A96" t="s">
        <v>58</v>
      </c>
      <c r="F96" s="4">
        <v>514000</v>
      </c>
    </row>
    <row r="97" spans="2:6" ht="12.75">
      <c r="B97" t="s">
        <v>59</v>
      </c>
      <c r="F97" s="4">
        <v>150000</v>
      </c>
    </row>
    <row r="98" spans="1:6" ht="12.75">
      <c r="A98" t="s">
        <v>60</v>
      </c>
      <c r="F98" s="4">
        <v>1100000</v>
      </c>
    </row>
    <row r="99" spans="1:6" ht="12.75">
      <c r="A99" t="s">
        <v>75</v>
      </c>
      <c r="F99" s="4">
        <v>1980000</v>
      </c>
    </row>
    <row r="100" spans="1:6" ht="12.75">
      <c r="A100" t="s">
        <v>76</v>
      </c>
      <c r="F100" s="4">
        <v>520000</v>
      </c>
    </row>
    <row r="101" spans="1:6" ht="12.75">
      <c r="A101" t="s">
        <v>77</v>
      </c>
      <c r="F101" s="4">
        <v>5560000</v>
      </c>
    </row>
    <row r="102" ht="12.75" hidden="1">
      <c r="F102" s="9"/>
    </row>
    <row r="103" ht="12.75" hidden="1">
      <c r="A103" s="10"/>
    </row>
    <row r="104" ht="12.75" hidden="1">
      <c r="F104" s="4"/>
    </row>
    <row r="105" spans="1:6" ht="12.75">
      <c r="A105" t="s">
        <v>78</v>
      </c>
      <c r="F105" s="4">
        <v>500000</v>
      </c>
    </row>
    <row r="106" ht="12.75" hidden="1">
      <c r="F106" s="4"/>
    </row>
    <row r="107" ht="12.75" hidden="1">
      <c r="F107" s="4"/>
    </row>
    <row r="108" ht="12.75" hidden="1">
      <c r="F108" s="4"/>
    </row>
    <row r="109" spans="1:6" ht="12.75">
      <c r="A109" t="s">
        <v>79</v>
      </c>
      <c r="F109" s="9">
        <v>140000</v>
      </c>
    </row>
    <row r="110" spans="1:6" ht="12.75">
      <c r="A110" s="10" t="s">
        <v>80</v>
      </c>
      <c r="F110" s="11">
        <v>160000</v>
      </c>
    </row>
    <row r="111" spans="1:6" ht="12.75">
      <c r="A111" s="3" t="s">
        <v>63</v>
      </c>
      <c r="F111" s="5">
        <f>SUM(F64:F110)</f>
        <v>37240000</v>
      </c>
    </row>
    <row r="112" spans="1:6" ht="12.75">
      <c r="A112" s="3"/>
      <c r="F112" s="5"/>
    </row>
  </sheetData>
  <sheetProtection/>
  <printOptions/>
  <pageMargins left="0.7875" right="0.7875" top="0.8861111111111112" bottom="0.8861111111111112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Šourek</cp:lastModifiedBy>
  <cp:lastPrinted>2010-01-06T14:31:31Z</cp:lastPrinted>
  <dcterms:created xsi:type="dcterms:W3CDTF">2009-12-07T06:54:49Z</dcterms:created>
  <dcterms:modified xsi:type="dcterms:W3CDTF">2011-09-15T08:18:08Z</dcterms:modified>
  <cp:category/>
  <cp:version/>
  <cp:contentType/>
  <cp:contentStatus/>
</cp:coreProperties>
</file>